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Пер.Горького10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30" i="1"/>
  <c r="F37" i="1"/>
  <c r="F38" i="1"/>
  <c r="F39" i="1"/>
  <c r="F40" i="1"/>
  <c r="F41" i="1"/>
  <c r="E42" i="1"/>
  <c r="F42" i="1" s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<sst xmlns="http://schemas.openxmlformats.org/spreadsheetml/2006/main" count="99" uniqueCount="91">
  <si>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</si>
  <si>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</si>
  <si>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</si>
  <si>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</si>
  <si>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</si>
  <si>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</si>
  <si>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</si>
  <si>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</si>
  <si>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</si>
  <si>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</si>
  <si>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</si>
  <si>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</si>
  <si>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</si>
  <si>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</si>
  <si>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</si>
  <si>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</si>
  <si>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</si>
  <si>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</si>
  <si>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</si>
  <si>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</si>
  <si>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</si>
  <si>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</si>
  <si>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</si>
  <si>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</si>
  <si>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</si>
  <si>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</si>
  <si>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</si>
  <si>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</si>
  <si>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</si>
  <si>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</si>
  <si>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</si>
  <si>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</si>
  <si>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</si>
  <si>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</si>
  <si>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</si>
  <si>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</si>
  <si>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</si>
  <si>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</si>
  <si>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</si>
  <si>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</si>
  <si>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</si>
  <si>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</si>
  <si>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</si>
  <si>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</si>
  <si>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</si>
  <si>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</si>
  <si>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</si>
  <si>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</si>
  <si>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</si>
  <si>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</si>
  <si>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</si>
  <si>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</si>
  <si>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</si>
  <si>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</si>
  <si>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</si>
  <si>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</si>
  <si>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</si>
  <si>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</si>
  <si>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</si>
  <si>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</si>
  <si>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</si>
  <si>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</si>
  <si>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</si>
  <si>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</si>
  <si>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</si>
  <si>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</si>
  <si>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</si>
  <si>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</si>
  <si>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</si>
  <si>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</si>
  <si>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</si>
  <si>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</si>
  <si>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</si>
  <si>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</si>
  <si>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</si>
  <si>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</si>
  <si>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</si>
  <si>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</si>
  <si>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</si>
  <si>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</si>
  <si>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</si>
  <si>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</si>
  <si>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</si>
  <si>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</si>
  <si>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</si>
  <si>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пер.Горького 10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</si>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</sst>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3">
    <cellStyle name="Обычный" xfId="0" builtinId="0"/>
    <cellStyle name="Обычный_Книга1 2" xfId="1"/>
    <cellStyle name="Обычный_Лот Синегорск 0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zoomScaleNormal="100" zoomScalePageLayoutView="82" workbookViewId="0">
      <selection activeCell="B58" sqref="B58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</cols>
  <sheetData>
    <row r="1" spans="1:6" x14ac:dyDescent="0.2">
      <c r="A1" s="2"/>
      <c r="B1" s="1"/>
      <c r="C1" s="1"/>
      <c r="D1" s="1"/>
      <c r="E1" s="75" t="s">
        <v>90</v>
      </c>
      <c r="F1" s="1"/>
    </row>
    <row r="2" spans="1:6" x14ac:dyDescent="0.2">
      <c r="A2" s="74" t="s">
        <v>89</v>
      </c>
      <c r="B2" s="74"/>
      <c r="C2" s="74"/>
      <c r="D2" s="74"/>
      <c r="E2" s="74"/>
      <c r="F2" s="74"/>
    </row>
    <row r="3" spans="1:6" x14ac:dyDescent="0.2">
      <c r="A3" s="74" t="s">
        <v>88</v>
      </c>
      <c r="B3" s="74"/>
      <c r="C3" s="74"/>
      <c r="D3" s="74"/>
      <c r="E3" s="74"/>
      <c r="F3" s="74"/>
    </row>
    <row r="4" spans="1:6" x14ac:dyDescent="0.2">
      <c r="A4" s="74" t="s">
        <v>87</v>
      </c>
      <c r="B4" s="74"/>
      <c r="C4" s="74"/>
      <c r="D4" s="74"/>
      <c r="E4" s="74"/>
      <c r="F4" s="74"/>
    </row>
    <row r="5" spans="1:6" x14ac:dyDescent="0.2">
      <c r="A5" s="73" t="s">
        <v>86</v>
      </c>
      <c r="B5" s="73"/>
      <c r="C5" s="73"/>
      <c r="D5" s="73"/>
      <c r="E5" s="73"/>
      <c r="F5" s="73"/>
    </row>
    <row r="6" spans="1:6" x14ac:dyDescent="0.2">
      <c r="A6" s="69"/>
      <c r="B6" s="69"/>
      <c r="C6" s="69" t="s">
        <v>85</v>
      </c>
      <c r="D6" s="69"/>
      <c r="E6" s="69"/>
      <c r="F6" s="69"/>
    </row>
    <row r="7" spans="1:6" x14ac:dyDescent="0.2">
      <c r="A7" s="69"/>
      <c r="B7" s="72" t="s">
        <v>84</v>
      </c>
      <c r="C7" s="72"/>
      <c r="D7" s="71">
        <v>603.1</v>
      </c>
      <c r="E7" s="67"/>
      <c r="F7" s="70"/>
    </row>
    <row r="8" spans="1:6" x14ac:dyDescent="0.2">
      <c r="A8" s="69"/>
      <c r="B8" s="68"/>
      <c r="C8" s="68"/>
      <c r="D8" s="68"/>
      <c r="E8" s="67"/>
      <c r="F8" s="66"/>
    </row>
    <row r="9" spans="1:6" ht="51" x14ac:dyDescent="0.2">
      <c r="A9" s="37" t="s">
        <v>83</v>
      </c>
      <c r="B9" s="64" t="s">
        <v>82</v>
      </c>
      <c r="C9" s="64" t="s">
        <v>82</v>
      </c>
      <c r="D9" s="64" t="s">
        <v>81</v>
      </c>
      <c r="E9" s="65" t="s">
        <v>80</v>
      </c>
      <c r="F9" s="64" t="s">
        <v>79</v>
      </c>
    </row>
    <row r="10" spans="1:6" ht="33" customHeight="1" x14ac:dyDescent="0.2">
      <c r="A10" s="63" t="s">
        <v>78</v>
      </c>
      <c r="B10" s="62" t="s">
        <v>77</v>
      </c>
      <c r="C10" s="61" t="s">
        <v>76</v>
      </c>
      <c r="D10" s="61" t="s">
        <v>70</v>
      </c>
      <c r="E10" s="26">
        <v>0</v>
      </c>
      <c r="F10" s="36">
        <f>D7*E10*12</f>
        <v>0</v>
      </c>
    </row>
    <row r="11" spans="1:6" ht="36.75" customHeight="1" x14ac:dyDescent="0.2">
      <c r="A11" s="63"/>
      <c r="B11" s="62"/>
      <c r="C11" s="61" t="s">
        <v>75</v>
      </c>
      <c r="D11" s="61" t="s">
        <v>74</v>
      </c>
      <c r="E11" s="26"/>
      <c r="F11" s="36"/>
    </row>
    <row r="12" spans="1:6" ht="25.5" customHeight="1" x14ac:dyDescent="0.2">
      <c r="A12" s="63" t="s">
        <v>73</v>
      </c>
      <c r="B12" s="62" t="s">
        <v>72</v>
      </c>
      <c r="C12" s="61" t="s">
        <v>71</v>
      </c>
      <c r="D12" s="61" t="s">
        <v>70</v>
      </c>
      <c r="E12" s="40">
        <v>3.85</v>
      </c>
      <c r="F12" s="36">
        <f>E12*D7*12</f>
        <v>27863.22</v>
      </c>
    </row>
    <row r="13" spans="1:6" ht="33.75" customHeight="1" x14ac:dyDescent="0.2">
      <c r="A13" s="63"/>
      <c r="B13" s="62"/>
      <c r="C13" s="61" t="s">
        <v>69</v>
      </c>
      <c r="D13" s="61" t="s">
        <v>20</v>
      </c>
      <c r="E13" s="38"/>
      <c r="F13" s="36"/>
    </row>
    <row r="14" spans="1:6" ht="24.75" customHeight="1" x14ac:dyDescent="0.2">
      <c r="A14" s="37" t="s">
        <v>68</v>
      </c>
      <c r="B14" s="17" t="s">
        <v>67</v>
      </c>
      <c r="C14" s="23"/>
      <c r="D14" s="24" t="s">
        <v>58</v>
      </c>
      <c r="E14" s="16">
        <v>1.19</v>
      </c>
      <c r="F14" s="60">
        <f>D7*12*E14</f>
        <v>8612.268</v>
      </c>
    </row>
    <row r="15" spans="1:6" ht="36.75" customHeight="1" x14ac:dyDescent="0.2">
      <c r="A15" s="37" t="s">
        <v>66</v>
      </c>
      <c r="B15" s="17" t="s">
        <v>65</v>
      </c>
      <c r="C15" s="23"/>
      <c r="D15" s="53" t="s">
        <v>64</v>
      </c>
      <c r="E15" s="21">
        <v>3.49</v>
      </c>
      <c r="F15" s="60">
        <f>E15*D7*12</f>
        <v>25257.828000000005</v>
      </c>
    </row>
    <row r="16" spans="1:6" ht="13.5" customHeight="1" x14ac:dyDescent="0.2">
      <c r="A16" s="41" t="s">
        <v>63</v>
      </c>
      <c r="B16" s="17" t="s">
        <v>62</v>
      </c>
      <c r="C16" s="22"/>
      <c r="D16" s="22"/>
      <c r="E16" s="21">
        <v>0.09</v>
      </c>
      <c r="F16" s="60">
        <f>E16*12*D7</f>
        <v>651.34800000000007</v>
      </c>
    </row>
    <row r="17" spans="1:6" ht="12.75" customHeight="1" x14ac:dyDescent="0.2">
      <c r="A17" s="39"/>
      <c r="B17" s="17" t="s">
        <v>61</v>
      </c>
      <c r="C17" s="22"/>
      <c r="D17" s="23"/>
      <c r="E17" s="21">
        <v>0.05</v>
      </c>
      <c r="F17" s="60">
        <f>E17*12*D7</f>
        <v>361.86000000000007</v>
      </c>
    </row>
    <row r="18" spans="1:6" ht="21.75" customHeight="1" x14ac:dyDescent="0.2">
      <c r="A18" s="37" t="s">
        <v>60</v>
      </c>
      <c r="B18" s="17" t="s">
        <v>59</v>
      </c>
      <c r="C18" s="22"/>
      <c r="D18" s="24" t="s">
        <v>58</v>
      </c>
      <c r="E18" s="21">
        <v>0.47</v>
      </c>
      <c r="F18" s="60">
        <f>E18*12*D7</f>
        <v>3401.4839999999999</v>
      </c>
    </row>
    <row r="19" spans="1:6" ht="33.75" customHeight="1" x14ac:dyDescent="0.2">
      <c r="A19" s="41" t="s">
        <v>57</v>
      </c>
      <c r="B19" s="59" t="s">
        <v>56</v>
      </c>
      <c r="C19" s="24" t="s">
        <v>55</v>
      </c>
      <c r="D19" s="24" t="s">
        <v>54</v>
      </c>
      <c r="E19" s="46">
        <v>0.34</v>
      </c>
      <c r="F19" s="45">
        <f>E19*D7*12</f>
        <v>2460.6480000000001</v>
      </c>
    </row>
    <row r="20" spans="1:6" ht="45.75" customHeight="1" x14ac:dyDescent="0.2">
      <c r="A20" s="58"/>
      <c r="B20" s="57"/>
      <c r="C20" s="24" t="s">
        <v>53</v>
      </c>
      <c r="D20" s="24" t="s">
        <v>52</v>
      </c>
      <c r="E20" s="56"/>
      <c r="F20" s="55"/>
    </row>
    <row r="21" spans="1:6" ht="33" customHeight="1" x14ac:dyDescent="0.2">
      <c r="A21" s="39"/>
      <c r="B21" s="54"/>
      <c r="C21" s="53" t="s">
        <v>51</v>
      </c>
      <c r="D21" s="53" t="s">
        <v>50</v>
      </c>
      <c r="E21" s="52"/>
      <c r="F21" s="42"/>
    </row>
    <row r="22" spans="1:6" x14ac:dyDescent="0.2">
      <c r="A22" s="51"/>
      <c r="B22" s="50" t="s">
        <v>49</v>
      </c>
      <c r="C22" s="49"/>
      <c r="D22" s="49"/>
      <c r="E22" s="49"/>
      <c r="F22" s="48"/>
    </row>
    <row r="23" spans="1:6" ht="81.75" customHeight="1" x14ac:dyDescent="0.2">
      <c r="A23" s="41" t="s">
        <v>48</v>
      </c>
      <c r="B23" s="47" t="s">
        <v>47</v>
      </c>
      <c r="C23" s="28" t="s">
        <v>46</v>
      </c>
      <c r="D23" s="24" t="s">
        <v>40</v>
      </c>
      <c r="E23" s="46">
        <v>0.46</v>
      </c>
      <c r="F23" s="45">
        <f>E23*12*D7</f>
        <v>3329.1120000000005</v>
      </c>
    </row>
    <row r="24" spans="1:6" ht="36.75" customHeight="1" x14ac:dyDescent="0.2">
      <c r="A24" s="39"/>
      <c r="B24" s="44"/>
      <c r="C24" s="28" t="s">
        <v>45</v>
      </c>
      <c r="D24" s="24" t="s">
        <v>44</v>
      </c>
      <c r="E24" s="43"/>
      <c r="F24" s="42"/>
    </row>
    <row r="25" spans="1:6" ht="69.75" customHeight="1" x14ac:dyDescent="0.2">
      <c r="A25" s="41" t="s">
        <v>43</v>
      </c>
      <c r="B25" s="29" t="s">
        <v>42</v>
      </c>
      <c r="C25" s="28" t="s">
        <v>41</v>
      </c>
      <c r="D25" s="24" t="s">
        <v>40</v>
      </c>
      <c r="E25" s="40">
        <v>1.92</v>
      </c>
      <c r="F25" s="34">
        <f>E25*12*D7</f>
        <v>13895.424000000001</v>
      </c>
    </row>
    <row r="26" spans="1:6" ht="93" customHeight="1" x14ac:dyDescent="0.2">
      <c r="A26" s="39"/>
      <c r="B26" s="29"/>
      <c r="C26" s="28" t="s">
        <v>39</v>
      </c>
      <c r="D26" s="27" t="s">
        <v>32</v>
      </c>
      <c r="E26" s="38"/>
      <c r="F26" s="25"/>
    </row>
    <row r="27" spans="1:6" ht="77.25" customHeight="1" x14ac:dyDescent="0.2">
      <c r="A27" s="37" t="s">
        <v>38</v>
      </c>
      <c r="B27" s="17" t="s">
        <v>37</v>
      </c>
      <c r="C27" s="28" t="s">
        <v>36</v>
      </c>
      <c r="D27" s="24" t="s">
        <v>32</v>
      </c>
      <c r="E27" s="16">
        <v>0</v>
      </c>
      <c r="F27" s="20">
        <f>E27*12*D7</f>
        <v>0</v>
      </c>
    </row>
    <row r="28" spans="1:6" ht="66.75" customHeight="1" x14ac:dyDescent="0.2">
      <c r="A28" s="30" t="s">
        <v>35</v>
      </c>
      <c r="B28" s="29" t="s">
        <v>34</v>
      </c>
      <c r="C28" s="28" t="s">
        <v>33</v>
      </c>
      <c r="D28" s="24" t="s">
        <v>32</v>
      </c>
      <c r="E28" s="26">
        <v>1.02</v>
      </c>
      <c r="F28" s="36">
        <v>72904.179999999993</v>
      </c>
    </row>
    <row r="29" spans="1:6" ht="47.25" customHeight="1" x14ac:dyDescent="0.2">
      <c r="A29" s="30"/>
      <c r="B29" s="29"/>
      <c r="C29" s="28" t="s">
        <v>31</v>
      </c>
      <c r="D29" s="27" t="s">
        <v>20</v>
      </c>
      <c r="E29" s="26"/>
      <c r="F29" s="36"/>
    </row>
    <row r="30" spans="1:6" ht="45" customHeight="1" x14ac:dyDescent="0.2">
      <c r="A30" s="30" t="s">
        <v>30</v>
      </c>
      <c r="B30" s="29" t="s">
        <v>29</v>
      </c>
      <c r="C30" s="28" t="s">
        <v>28</v>
      </c>
      <c r="D30" s="35" t="s">
        <v>27</v>
      </c>
      <c r="E30" s="26">
        <v>1.53</v>
      </c>
      <c r="F30" s="34">
        <f>E30*D7*12</f>
        <v>11072.916000000001</v>
      </c>
    </row>
    <row r="31" spans="1:6" ht="22.5" customHeight="1" x14ac:dyDescent="0.2">
      <c r="A31" s="30"/>
      <c r="B31" s="29"/>
      <c r="C31" s="28" t="s">
        <v>26</v>
      </c>
      <c r="D31" s="33"/>
      <c r="E31" s="26"/>
      <c r="F31" s="31"/>
    </row>
    <row r="32" spans="1:6" ht="23.25" customHeight="1" x14ac:dyDescent="0.2">
      <c r="A32" s="30"/>
      <c r="B32" s="29"/>
      <c r="C32" s="28" t="s">
        <v>25</v>
      </c>
      <c r="D32" s="33"/>
      <c r="E32" s="26"/>
      <c r="F32" s="31"/>
    </row>
    <row r="33" spans="1:6" ht="32.25" customHeight="1" x14ac:dyDescent="0.2">
      <c r="A33" s="30"/>
      <c r="B33" s="29"/>
      <c r="C33" s="28" t="s">
        <v>24</v>
      </c>
      <c r="D33" s="33"/>
      <c r="E33" s="26"/>
      <c r="F33" s="31"/>
    </row>
    <row r="34" spans="1:6" ht="21.75" customHeight="1" x14ac:dyDescent="0.2">
      <c r="A34" s="30"/>
      <c r="B34" s="29"/>
      <c r="C34" s="28" t="s">
        <v>23</v>
      </c>
      <c r="D34" s="33"/>
      <c r="E34" s="26"/>
      <c r="F34" s="31"/>
    </row>
    <row r="35" spans="1:6" ht="33" customHeight="1" x14ac:dyDescent="0.2">
      <c r="A35" s="30"/>
      <c r="B35" s="29"/>
      <c r="C35" s="28" t="s">
        <v>22</v>
      </c>
      <c r="D35" s="32"/>
      <c r="E35" s="26"/>
      <c r="F35" s="31"/>
    </row>
    <row r="36" spans="1:6" ht="21.75" customHeight="1" x14ac:dyDescent="0.2">
      <c r="A36" s="30"/>
      <c r="B36" s="29"/>
      <c r="C36" s="28" t="s">
        <v>21</v>
      </c>
      <c r="D36" s="27" t="s">
        <v>20</v>
      </c>
      <c r="E36" s="26"/>
      <c r="F36" s="25"/>
    </row>
    <row r="37" spans="1:6" ht="24.75" customHeight="1" x14ac:dyDescent="0.2">
      <c r="A37" s="19" t="s">
        <v>19</v>
      </c>
      <c r="B37" s="17" t="s">
        <v>18</v>
      </c>
      <c r="C37" s="18"/>
      <c r="D37" s="24" t="s">
        <v>17</v>
      </c>
      <c r="E37" s="16">
        <v>0.11</v>
      </c>
      <c r="F37" s="20">
        <f>E37*12*D7</f>
        <v>796.0920000000001</v>
      </c>
    </row>
    <row r="38" spans="1:6" ht="24" customHeight="1" x14ac:dyDescent="0.2">
      <c r="A38" s="19" t="s">
        <v>16</v>
      </c>
      <c r="B38" s="17" t="s">
        <v>15</v>
      </c>
      <c r="C38" s="23" t="s">
        <v>14</v>
      </c>
      <c r="D38" s="22"/>
      <c r="E38" s="21">
        <v>0.15</v>
      </c>
      <c r="F38" s="20">
        <f>12*E38*D7</f>
        <v>1085.58</v>
      </c>
    </row>
    <row r="39" spans="1:6" ht="12.75" customHeight="1" x14ac:dyDescent="0.2">
      <c r="A39" s="19" t="s">
        <v>13</v>
      </c>
      <c r="B39" s="17" t="s">
        <v>12</v>
      </c>
      <c r="C39" s="22"/>
      <c r="D39" s="17"/>
      <c r="E39" s="16">
        <v>0.26</v>
      </c>
      <c r="F39" s="20">
        <f>E39*12*D7</f>
        <v>1881.672</v>
      </c>
    </row>
    <row r="40" spans="1:6" ht="12" customHeight="1" x14ac:dyDescent="0.2">
      <c r="A40" s="19" t="s">
        <v>11</v>
      </c>
      <c r="B40" s="17" t="s">
        <v>10</v>
      </c>
      <c r="C40" s="22"/>
      <c r="D40" s="17"/>
      <c r="E40" s="21">
        <v>1.45</v>
      </c>
      <c r="F40" s="20">
        <f>E40*12*D7</f>
        <v>10493.939999999999</v>
      </c>
    </row>
    <row r="41" spans="1:6" ht="24.75" customHeight="1" x14ac:dyDescent="0.2">
      <c r="A41" s="19" t="s">
        <v>9</v>
      </c>
      <c r="B41" s="17" t="s">
        <v>8</v>
      </c>
      <c r="C41" s="22"/>
      <c r="D41" s="17"/>
      <c r="E41" s="21">
        <v>3.29</v>
      </c>
      <c r="F41" s="20">
        <f>E41*12*D7</f>
        <v>23810.388000000003</v>
      </c>
    </row>
    <row r="42" spans="1:6" x14ac:dyDescent="0.2">
      <c r="A42" s="19"/>
      <c r="B42" s="17" t="s">
        <v>7</v>
      </c>
      <c r="C42" s="18"/>
      <c r="D42" s="17"/>
      <c r="E42" s="16">
        <f>SUM(E10:E41)</f>
        <v>19.670000000000002</v>
      </c>
      <c r="F42" s="15">
        <f>E42*12*D7</f>
        <v>142355.72400000002</v>
      </c>
    </row>
    <row r="43" spans="1:6" x14ac:dyDescent="0.2">
      <c r="A43" s="14"/>
      <c r="B43" s="12"/>
      <c r="C43" s="13"/>
      <c r="D43" s="12"/>
      <c r="E43" s="11"/>
      <c r="F43" s="10"/>
    </row>
    <row r="44" spans="1:6" x14ac:dyDescent="0.2">
      <c r="A44" s="2"/>
      <c r="B44" s="9" t="s">
        <v>6</v>
      </c>
      <c r="C44" s="9"/>
      <c r="D44" s="9"/>
      <c r="E44" s="6"/>
      <c r="F44" s="1"/>
    </row>
    <row r="45" spans="1:6" x14ac:dyDescent="0.2">
      <c r="A45" s="2"/>
      <c r="B45" s="1"/>
      <c r="C45" s="1"/>
      <c r="D45" s="8"/>
      <c r="E45" s="6"/>
      <c r="F45" s="1"/>
    </row>
    <row r="46" spans="1:6" x14ac:dyDescent="0.2">
      <c r="A46" s="2"/>
      <c r="B46" s="7" t="s">
        <v>5</v>
      </c>
      <c r="C46" s="7" t="s">
        <v>4</v>
      </c>
      <c r="D46" s="1"/>
      <c r="E46" s="6"/>
      <c r="F46" s="1"/>
    </row>
    <row r="47" spans="1:6" ht="3" customHeight="1" x14ac:dyDescent="0.2">
      <c r="A47" s="2"/>
      <c r="B47" s="7"/>
      <c r="C47" s="7"/>
      <c r="D47" s="1"/>
      <c r="E47" s="6"/>
      <c r="F47" s="1"/>
    </row>
    <row r="48" spans="1:6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Пер.Горького10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2015-03-31T07:03:57Z</dcterms:created>
  <dcterms:modified xsi:type="dcterms:W3CDTF">2015-03-31T07:04:16Z</dcterms:modified>
</cp:coreProperties>
</file>